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eta\Desktop\"/>
    </mc:Choice>
  </mc:AlternateContent>
  <xr:revisionPtr revIDLastSave="0" documentId="13_ncr:1_{E70C927B-B8B3-4F7C-AEA2-DED0984D5853}" xr6:coauthVersionLast="36" xr6:coauthVersionMax="36" xr10:uidLastSave="{00000000-0000-0000-0000-000000000000}"/>
  <bookViews>
    <workbookView xWindow="0" yWindow="0" windowWidth="16410" windowHeight="7695" xr2:uid="{F12B58C5-30AF-4DD6-B25C-B51BDE702D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E9" i="1"/>
  <c r="E2" i="1"/>
  <c r="D11" i="1"/>
  <c r="D10" i="1"/>
  <c r="D9" i="1"/>
  <c r="D2" i="1"/>
  <c r="C11" i="1"/>
  <c r="C10" i="1"/>
  <c r="C9" i="1"/>
  <c r="B12" i="1"/>
  <c r="B13" i="1"/>
  <c r="E8" i="1" l="1"/>
  <c r="C5" i="1"/>
  <c r="D6" i="1"/>
  <c r="E3" i="1"/>
  <c r="E7" i="1"/>
  <c r="C2" i="1"/>
  <c r="C6" i="1"/>
  <c r="D3" i="1"/>
  <c r="D7" i="1"/>
  <c r="E4" i="1"/>
  <c r="C3" i="1"/>
  <c r="C7" i="1"/>
  <c r="D4" i="1"/>
  <c r="D8" i="1"/>
  <c r="E5" i="1"/>
  <c r="C4" i="1"/>
  <c r="C8" i="1"/>
  <c r="D5" i="1"/>
  <c r="E6" i="1"/>
</calcChain>
</file>

<file path=xl/sharedStrings.xml><?xml version="1.0" encoding="utf-8"?>
<sst xmlns="http://schemas.openxmlformats.org/spreadsheetml/2006/main" count="5" uniqueCount="5">
  <si>
    <t>Bolt ID</t>
  </si>
  <si>
    <t>Diameter</t>
  </si>
  <si>
    <t>Average</t>
  </si>
  <si>
    <t>UCL</t>
  </si>
  <si>
    <t>LCL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</si>
</sst>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Control</a:t>
            </a:r>
            <a:r>
              <a:rPr lang="en-GB" baseline="0"/>
              <a:t> Chart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Diameter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Sheet1!$B$2:$B$11</c:f>
              <c:numCache>
                <c:formatCode>General</c:formatCode>
                <c:ptCount val="10"/>
                <c:pt idx="0">
                  <c:v>3.5550000000000002</c:v>
                </c:pt>
                <c:pt idx="1">
                  <c:v>3.6890000000000001</c:v>
                </c:pt>
                <c:pt idx="2">
                  <c:v>3.23</c:v>
                </c:pt>
                <c:pt idx="3">
                  <c:v>3.44</c:v>
                </c:pt>
                <c:pt idx="4">
                  <c:v>3.76</c:v>
                </c:pt>
                <c:pt idx="5">
                  <c:v>3.29</c:v>
                </c:pt>
                <c:pt idx="6">
                  <c:v>3.19</c:v>
                </c:pt>
                <c:pt idx="7">
                  <c:v>4.0999999999999996</c:v>
                </c:pt>
                <c:pt idx="8">
                  <c:v>2.33</c:v>
                </c:pt>
                <c:pt idx="9">
                  <c:v>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AC-4AF1-936F-97A4500D9291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Sheet1!$C$2:$C$11</c:f>
              <c:numCache>
                <c:formatCode>General</c:formatCode>
                <c:ptCount val="10"/>
                <c:pt idx="0">
                  <c:v>3.5113999999999996</c:v>
                </c:pt>
                <c:pt idx="1">
                  <c:v>3.5113999999999996</c:v>
                </c:pt>
                <c:pt idx="2">
                  <c:v>3.5113999999999996</c:v>
                </c:pt>
                <c:pt idx="3">
                  <c:v>3.5113999999999996</c:v>
                </c:pt>
                <c:pt idx="4">
                  <c:v>3.5113999999999996</c:v>
                </c:pt>
                <c:pt idx="5">
                  <c:v>3.5113999999999996</c:v>
                </c:pt>
                <c:pt idx="6">
                  <c:v>3.5113999999999996</c:v>
                </c:pt>
                <c:pt idx="7">
                  <c:v>3.5113999999999996</c:v>
                </c:pt>
                <c:pt idx="8">
                  <c:v>3.5113999999999996</c:v>
                </c:pt>
                <c:pt idx="9">
                  <c:v>3.5113999999999996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AC-4AF1-936F-97A4500D9291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Sheet1!$D$2:$D$11</c:f>
              <c:numCache>
                <c:formatCode>General</c:formatCode>
                <c:ptCount val="10"/>
                <c:pt idx="0">
                  <c:v>5.2753575958622232</c:v>
                </c:pt>
                <c:pt idx="1">
                  <c:v>5.2753575958622232</c:v>
                </c:pt>
                <c:pt idx="2">
                  <c:v>5.2753575958622232</c:v>
                </c:pt>
                <c:pt idx="3">
                  <c:v>5.2753575958622232</c:v>
                </c:pt>
                <c:pt idx="4">
                  <c:v>5.2753575958622232</c:v>
                </c:pt>
                <c:pt idx="5">
                  <c:v>5.2753575958622232</c:v>
                </c:pt>
                <c:pt idx="6">
                  <c:v>5.2753575958622232</c:v>
                </c:pt>
                <c:pt idx="7">
                  <c:v>5.2753575958622232</c:v>
                </c:pt>
                <c:pt idx="8">
                  <c:v>5.2753575958622232</c:v>
                </c:pt>
                <c:pt idx="9">
                  <c:v>5.2753575958622232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AC-4AF1-936F-97A4500D9291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Sheet1!$E$2:$E$11</c:f>
              <c:numCache>
                <c:formatCode>General</c:formatCode>
                <c:ptCount val="10"/>
                <c:pt idx="0">
                  <c:v>1.7474424041377756</c:v>
                </c:pt>
                <c:pt idx="1">
                  <c:v>1.7474424041377756</c:v>
                </c:pt>
                <c:pt idx="2">
                  <c:v>1.7474424041377756</c:v>
                </c:pt>
                <c:pt idx="3">
                  <c:v>1.7474424041377756</c:v>
                </c:pt>
                <c:pt idx="4">
                  <c:v>1.7474424041377756</c:v>
                </c:pt>
                <c:pt idx="5">
                  <c:v>1.7474424041377756</c:v>
                </c:pt>
                <c:pt idx="6">
                  <c:v>1.7474424041377756</c:v>
                </c:pt>
                <c:pt idx="7">
                  <c:v>1.7474424041377756</c:v>
                </c:pt>
                <c:pt idx="8">
                  <c:v>1.7474424041377756</c:v>
                </c:pt>
                <c:pt idx="9">
                  <c:v>1.7474424041377756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AC-4AF1-936F-97A4500D9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1794271"/>
        <c:axId val="295667279"/>
      </c:lineChart>
      <c:catAx>
        <c:axId val="28179427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5667279"/>
        <c:crosses val="autoZero"/>
        <c:auto val="1"/>
        <c:lblAlgn val="ctr"/>
        <c:lblOffset val="100"/>
        <c:noMultiLvlLbl val="0"/>
      </c:catAx>
      <c:valAx>
        <c:axId val="295667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1794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</xdr:colOff>
      <xdr:row>4</xdr:row>
      <xdr:rowOff>128587</xdr:rowOff>
    </xdr:from>
    <xdr:to>
      <xdr:col>12</xdr:col>
      <xdr:colOff>357187</xdr:colOff>
      <xdr:row>20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A4F6776-B688-4367-BB08-2BCEB902A8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ECF06-46AD-4974-BC8A-7DE03A66EAF5}">
  <dimension ref="A1:E13"/>
  <sheetViews>
    <sheetView tabSelected="1" workbookViewId="0">
      <selection activeCell="D18" sqref="D18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>
        <v>3.5550000000000002</v>
      </c>
      <c r="C2">
        <f>B12</f>
        <v>3.5113999999999996</v>
      </c>
      <c r="D2">
        <f>B12+(B13*3)</f>
        <v>5.2753575958622232</v>
      </c>
      <c r="E2">
        <f>B12-(B13*3)</f>
        <v>1.7474424041377756</v>
      </c>
    </row>
    <row r="3" spans="1:5" x14ac:dyDescent="0.25">
      <c r="A3">
        <v>2</v>
      </c>
      <c r="B3">
        <v>3.6890000000000001</v>
      </c>
      <c r="C3">
        <f>B12</f>
        <v>3.5113999999999996</v>
      </c>
      <c r="D3">
        <f>B12+(B13*3)</f>
        <v>5.2753575958622232</v>
      </c>
      <c r="E3">
        <f>B12-(B13*3)</f>
        <v>1.7474424041377756</v>
      </c>
    </row>
    <row r="4" spans="1:5" x14ac:dyDescent="0.25">
      <c r="A4">
        <v>3</v>
      </c>
      <c r="B4">
        <v>3.23</v>
      </c>
      <c r="C4">
        <f>B12</f>
        <v>3.5113999999999996</v>
      </c>
      <c r="D4">
        <f>B12+(B13*3)</f>
        <v>5.2753575958622232</v>
      </c>
      <c r="E4">
        <f>B12-(B13*3)</f>
        <v>1.7474424041377756</v>
      </c>
    </row>
    <row r="5" spans="1:5" x14ac:dyDescent="0.25">
      <c r="A5">
        <v>4</v>
      </c>
      <c r="B5">
        <v>3.44</v>
      </c>
      <c r="C5">
        <f>B12</f>
        <v>3.5113999999999996</v>
      </c>
      <c r="D5">
        <f>B12+(B13*3)</f>
        <v>5.2753575958622232</v>
      </c>
      <c r="E5">
        <f>B12-(B13*3)</f>
        <v>1.7474424041377756</v>
      </c>
    </row>
    <row r="6" spans="1:5" x14ac:dyDescent="0.25">
      <c r="A6">
        <v>5</v>
      </c>
      <c r="B6">
        <v>3.76</v>
      </c>
      <c r="C6">
        <f>B12</f>
        <v>3.5113999999999996</v>
      </c>
      <c r="D6">
        <f>B12+(B13*3)</f>
        <v>5.2753575958622232</v>
      </c>
      <c r="E6">
        <f>B12-(B13*3)</f>
        <v>1.7474424041377756</v>
      </c>
    </row>
    <row r="7" spans="1:5" x14ac:dyDescent="0.25">
      <c r="A7">
        <v>6</v>
      </c>
      <c r="B7">
        <v>3.29</v>
      </c>
      <c r="C7">
        <f>B12</f>
        <v>3.5113999999999996</v>
      </c>
      <c r="D7">
        <f>B12+(B13*3)</f>
        <v>5.2753575958622232</v>
      </c>
      <c r="E7">
        <f>B12-(B13*3)</f>
        <v>1.7474424041377756</v>
      </c>
    </row>
    <row r="8" spans="1:5" x14ac:dyDescent="0.25">
      <c r="A8">
        <v>7</v>
      </c>
      <c r="B8">
        <v>3.19</v>
      </c>
      <c r="C8">
        <f>B12</f>
        <v>3.5113999999999996</v>
      </c>
      <c r="D8">
        <f>B12+(B13*3)</f>
        <v>5.2753575958622232</v>
      </c>
      <c r="E8">
        <f>B12-(B13*3)</f>
        <v>1.7474424041377756</v>
      </c>
    </row>
    <row r="9" spans="1:5" x14ac:dyDescent="0.25">
      <c r="A9">
        <v>8</v>
      </c>
      <c r="B9">
        <v>4.0999999999999996</v>
      </c>
      <c r="C9">
        <f>B12</f>
        <v>3.5113999999999996</v>
      </c>
      <c r="D9">
        <f>B12+(B13*3)</f>
        <v>5.2753575958622232</v>
      </c>
      <c r="E9">
        <f>B12-(B13*3)</f>
        <v>1.7474424041377756</v>
      </c>
    </row>
    <row r="10" spans="1:5" x14ac:dyDescent="0.25">
      <c r="A10">
        <v>9</v>
      </c>
      <c r="B10">
        <v>2.33</v>
      </c>
      <c r="C10">
        <f>B12</f>
        <v>3.5113999999999996</v>
      </c>
      <c r="D10">
        <f>B12+(B13*3)</f>
        <v>5.2753575958622232</v>
      </c>
      <c r="E10">
        <f>B12-(B13*3)</f>
        <v>1.7474424041377756</v>
      </c>
    </row>
    <row r="11" spans="1:5" x14ac:dyDescent="0.25">
      <c r="A11">
        <v>10</v>
      </c>
      <c r="B11">
        <v>4.53</v>
      </c>
      <c r="C11">
        <f>B12</f>
        <v>3.5113999999999996</v>
      </c>
      <c r="D11">
        <f>B12+(B13*3)</f>
        <v>5.2753575958622232</v>
      </c>
      <c r="E11">
        <f>B12-(B13*3)</f>
        <v>1.7474424041377756</v>
      </c>
    </row>
    <row r="12" spans="1:5" x14ac:dyDescent="0.25">
      <c r="B12">
        <f>AVERAGE(B2:B11)</f>
        <v>3.5113999999999996</v>
      </c>
    </row>
    <row r="13" spans="1:5" x14ac:dyDescent="0.25">
      <c r="B13">
        <f>STDEV(B2:B11)</f>
        <v>0.58798586528740804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Annieta</cp:lastModifiedBy>
  <dcterms:created xsi:type="dcterms:W3CDTF">2018-09-27T08:44:48Z</dcterms:created>
  <dcterms:modified xsi:type="dcterms:W3CDTF">2018-09-27T14:11:14Z</dcterms:modified>
</cp:coreProperties>
</file>